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MA9910\Documents\027.23 MD Marché Sureté Mise à niveau batimentaire\MAJ MD 10 01 2024\"/>
    </mc:Choice>
  </mc:AlternateContent>
  <bookViews>
    <workbookView xWindow="28680" yWindow="-120" windowWidth="38640" windowHeight="21240"/>
  </bookViews>
  <sheets>
    <sheet name="BPU" sheetId="1" r:id="rId1"/>
  </sheets>
  <definedNames>
    <definedName name="_Toc141275891" localSheetId="0">BPU!#REF!</definedName>
    <definedName name="_xlnm.Print_Titles" localSheetId="0">BPU!$21:$21</definedName>
    <definedName name="_xlnm.Print_Area" localSheetId="0">BPU!$A$21:$K$95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K68" i="1"/>
  <c r="K79" i="1"/>
  <c r="K88" i="1"/>
  <c r="K93" i="1"/>
  <c r="K103" i="1"/>
  <c r="K102" i="1"/>
  <c r="K101" i="1"/>
  <c r="K50" i="1"/>
  <c r="K49" i="1"/>
  <c r="K48" i="1"/>
  <c r="K47" i="1"/>
  <c r="M96" i="1"/>
  <c r="M91" i="1"/>
  <c r="M86" i="1"/>
  <c r="M77" i="1"/>
  <c r="M76" i="1"/>
  <c r="M75" i="1"/>
  <c r="M52" i="1"/>
  <c r="I28" i="1"/>
  <c r="I27" i="1"/>
  <c r="I26" i="1"/>
  <c r="I25" i="1"/>
  <c r="I51" i="1"/>
  <c r="I46" i="1" l="1"/>
  <c r="I66" i="1"/>
  <c r="I95" i="1"/>
  <c r="I30" i="1"/>
  <c r="I103" i="1"/>
  <c r="I102" i="1"/>
  <c r="I101" i="1"/>
  <c r="I94" i="1"/>
  <c r="I90" i="1"/>
  <c r="I89" i="1"/>
  <c r="I85" i="1"/>
  <c r="I84" i="1"/>
  <c r="I83" i="1"/>
  <c r="I82" i="1"/>
  <c r="I81" i="1"/>
  <c r="I80" i="1"/>
  <c r="I71" i="1" l="1"/>
  <c r="I72" i="1"/>
  <c r="I73" i="1"/>
  <c r="I74" i="1"/>
  <c r="I33" i="1"/>
  <c r="I42" i="1"/>
  <c r="I44" i="1"/>
  <c r="I31" i="1"/>
  <c r="I35" i="1"/>
  <c r="I39" i="1" l="1"/>
  <c r="I40" i="1"/>
  <c r="I43" i="1"/>
  <c r="I54" i="1"/>
  <c r="I56" i="1"/>
  <c r="I57" i="1"/>
  <c r="I58" i="1"/>
  <c r="I59" i="1"/>
  <c r="I60" i="1"/>
  <c r="I61" i="1"/>
  <c r="I62" i="1"/>
  <c r="I63" i="1"/>
  <c r="I64" i="1"/>
  <c r="I65" i="1"/>
  <c r="I69" i="1"/>
  <c r="I70" i="1"/>
</calcChain>
</file>

<file path=xl/sharedStrings.xml><?xml version="1.0" encoding="utf-8"?>
<sst xmlns="http://schemas.openxmlformats.org/spreadsheetml/2006/main" count="201" uniqueCount="131">
  <si>
    <r>
      <t xml:space="preserve">N°027.23
MARCHE DE TRAVAUX DE SURETE BATIMENTAIRE
</t>
    </r>
    <r>
      <rPr>
        <b/>
        <sz val="14"/>
        <color indexed="9"/>
        <rFont val="Arial"/>
        <family val="2"/>
      </rPr>
      <t xml:space="preserve">
</t>
    </r>
    <r>
      <rPr>
        <b/>
        <sz val="16"/>
        <color rgb="FFFFFFFF"/>
        <rFont val="Arial"/>
        <family val="2"/>
      </rPr>
      <t>Lot 04 : MENUISERIES INTERIEURES</t>
    </r>
    <r>
      <rPr>
        <b/>
        <sz val="14"/>
        <color indexed="9"/>
        <rFont val="Arial"/>
        <family val="2"/>
      </rPr>
      <t xml:space="preserve">
Bordereau de prix</t>
    </r>
  </si>
  <si>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</si>
  <si>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</si>
  <si>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</si>
  <si>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</si>
  <si>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</si>
  <si>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</si>
  <si>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</si>
  <si>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</si>
  <si>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Fourniture et pose</t>
  </si>
  <si>
    <t>Dépose dont mise en décharge</t>
  </si>
  <si>
    <t>HT</t>
  </si>
  <si>
    <t>TTC</t>
  </si>
  <si>
    <t>2.3.</t>
  </si>
  <si>
    <t>CONTENU DES PRESTATIONS</t>
  </si>
  <si>
    <t>2.3.1.</t>
  </si>
  <si>
    <t>Cloisonnement provisoire</t>
  </si>
  <si>
    <t>2.3.2.</t>
  </si>
  <si>
    <t>Les portes intérieures sous contrôle d'accès ventouse</t>
  </si>
  <si>
    <t>Fourniture et pose de portes intérieures sous contrôle d'accès ventouse : force de rétention d'au moins 300kg</t>
  </si>
  <si>
    <t>U</t>
  </si>
  <si>
    <t>Fourniture et pose de portes intérieures sous contrôle d'accès ventouse : force de rétention d'au moins 150kg</t>
  </si>
  <si>
    <t>2.3.3.</t>
  </si>
  <si>
    <t xml:space="preserve">Les portes intérieures sous contrôle d’accès gâche électrique </t>
  </si>
  <si>
    <t>Fourniture et pose de portes intérieures sous contrôle d'accès gâche électrique</t>
  </si>
  <si>
    <t>2.3.4</t>
  </si>
  <si>
    <t>Les blocs-portes</t>
  </si>
  <si>
    <t>2.3.5</t>
  </si>
  <si>
    <t>Ferme-porte en applique</t>
  </si>
  <si>
    <t>Fourniture et pose de ferme-porte hydraulique en applique pour porte légère ayant une largeur ≤ 1100 mm (jusqu’à 1100 mm inclus)</t>
  </si>
  <si>
    <t>Fourniture et pose de ferme-porte hydraulique en applique pour autres portes</t>
  </si>
  <si>
    <t>Bandeaux ventouses électromagnétiques</t>
  </si>
  <si>
    <t>Fourniture, pose et fixation de bandeaux ventouses électromagnétiques</t>
  </si>
  <si>
    <t>Remplacement du bandeau ventouse pour équipement des issues de secours</t>
  </si>
  <si>
    <t>Fourniture et pose de ventouse sur batterie pour l’équipement des issues de secours</t>
  </si>
  <si>
    <t>Gâches électriques</t>
  </si>
  <si>
    <t>Travaux annexes</t>
  </si>
  <si>
    <t>Fourniture et pose de coffre de serrure</t>
  </si>
  <si>
    <t xml:space="preserve">Fourniture et pose de béquillage double en inox </t>
  </si>
  <si>
    <t>Fourniture et pose de demi-cylindre avec bouton moleté (côté intérieur du local)</t>
  </si>
  <si>
    <t>Fourniture et pose de butées de porte (Aluminium brossé + caoutchouc)</t>
  </si>
  <si>
    <t>Fourniture et mise en œuvre de placage filmé d’épaisseur 0.8 mm de stratifié sur ouvrants 2 faces et chants</t>
  </si>
  <si>
    <t>Fourniture et mise en œuvre d'ébrasement médium à peindre – 3 faces</t>
  </si>
  <si>
    <t xml:space="preserve">Fourniture et pose de moulures couvre-joints en bois dito huisseries </t>
  </si>
  <si>
    <t>Peinture sur support bois</t>
  </si>
  <si>
    <t>Peinture support acier</t>
  </si>
  <si>
    <t>Passe-câble</t>
  </si>
  <si>
    <t>Rebouchage</t>
  </si>
  <si>
    <t>Prestations : portes + ventouses 300kg</t>
  </si>
  <si>
    <t>Dépose de porte intérieure pour mise en décharge</t>
  </si>
  <si>
    <t>Maintenance préventive et curative des portes intérieures équipées de bandeaux ventouses électromagnétiques</t>
  </si>
  <si>
    <t>Maintenance préventive et curative des portes intérieures doubles équipées de bandeaux ventouses électromagnétiques</t>
  </si>
  <si>
    <t>Maintenance préventive et curative des portes intérieures coupe-feu équipées de bandeaux ventouses électromagnétiques</t>
  </si>
  <si>
    <t>Prestations portes + ventouses de 150kg</t>
  </si>
  <si>
    <t>Maintenance préventive et curative des portes intérieures + ventouses de 150 kg</t>
  </si>
  <si>
    <t>Prestations : bandeaux ventouses seuls – sur porte existante</t>
  </si>
  <si>
    <t>Dépose de ventouse pour mise en décharge</t>
  </si>
  <si>
    <t>Fourniture et pose de bandeaux ventouses électromagnétiques ayant une force de rétention de 300kg</t>
  </si>
  <si>
    <t>Fourniture et pose de bandeaux ventouses électromagnétiques ayant une force de rétention de 150kg</t>
  </si>
  <si>
    <t>Maintenance préventive et curative des bandeaux ventouses sur porte existante</t>
  </si>
  <si>
    <t>Prestations : gâche électrique seule - sur porte existante</t>
  </si>
  <si>
    <t>Dépose de gâche électrique pour mise en décharge</t>
  </si>
  <si>
    <t>Fourniture et pose de gâche électrique avec une force de rétention de 300 kg, compris raccordement électrique</t>
  </si>
  <si>
    <t>Fourniture et pose de gâche électrique avec une force de rétention de 150 kg compris raccordement électrique</t>
  </si>
  <si>
    <t>AUTRES PRESTATIONS</t>
  </si>
  <si>
    <t xml:space="preserve">Intervenant </t>
  </si>
  <si>
    <t>heure</t>
  </si>
  <si>
    <t>Encadrant</t>
  </si>
  <si>
    <t xml:space="preserve">Forfait frais de déplacement </t>
  </si>
  <si>
    <t>jr</t>
  </si>
  <si>
    <t>Pour mémoire, les prix unitaires comprennent les prestations suivantes :
- Les frais de déplacement
- Le nettoyage de fin de chantier
- La fourniture des notices, PV et DOE
- La sécurité sur le chantier
- Les prestations du CCFT
Par ailleurs, le prix de la pose correspond à la pose et/ou également la dépose des éléments existants pour réemploi éventuel et mise en décharge.</t>
  </si>
  <si>
    <t>m2</t>
  </si>
  <si>
    <t>Les serrures motorisées</t>
  </si>
  <si>
    <t>Fourniture, pose et adaptation de serrures motorisées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</si>
  <si>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</si>
  <si>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</si>
  <si>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</si>
  <si>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</si>
  <si>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Fourniture et pose de bandeaux ventouses électromagnétiques nécessitant un raccordement électrique associé</t>
  </si>
  <si>
    <t>Maintenance curative et préventive des serrures motorisées</t>
  </si>
  <si>
    <t>2.3.10</t>
  </si>
  <si>
    <t>2.3.13</t>
  </si>
  <si>
    <t>Fourniture et pose de gâches électriques sur des portes intérieures</t>
  </si>
  <si>
    <t>Installation de chantier</t>
  </si>
  <si>
    <t>Fourniture et pose d'un panneau de chantier de dimension 2 m par 1,40 m</t>
  </si>
  <si>
    <t>Mise en place des installation de chantier</t>
  </si>
  <si>
    <t>Clôtures provisoires</t>
  </si>
  <si>
    <t>Maintenance et autres prestations</t>
  </si>
  <si>
    <t xml:space="preserve">2.3.1.1 </t>
  </si>
  <si>
    <t>2.3.1.2</t>
  </si>
  <si>
    <t>2.3.1.3</t>
  </si>
  <si>
    <t>2.3.1.4</t>
  </si>
  <si>
    <t>Fourniture, pose et fixations de blocs portes en bois, âmes pleines - dimensions et EI à adapter par les régions</t>
  </si>
  <si>
    <t>Cloisonnement pour portes intérieures</t>
  </si>
  <si>
    <t>Fourniture et pose de cloisons</t>
  </si>
  <si>
    <t>2.3.6</t>
  </si>
  <si>
    <t>2.3.7</t>
  </si>
  <si>
    <t>2.3.8</t>
  </si>
  <si>
    <t>2.3.9</t>
  </si>
  <si>
    <t>2.3.11</t>
  </si>
  <si>
    <t>2.3.12</t>
  </si>
  <si>
    <t>2.3.14</t>
  </si>
  <si>
    <t>2.3.6.1</t>
  </si>
  <si>
    <t>2.3.6.2</t>
  </si>
  <si>
    <t>2.3.7.2</t>
  </si>
  <si>
    <t>2.3.7.3</t>
  </si>
  <si>
    <t>2.3.7.4</t>
  </si>
  <si>
    <t>2.3.8.3.</t>
  </si>
  <si>
    <t>2.3.10.1</t>
  </si>
  <si>
    <t>2.3.10.2</t>
  </si>
  <si>
    <t>2.3.10.3</t>
  </si>
  <si>
    <t>2.3.10.4</t>
  </si>
  <si>
    <t>2.3.10.5</t>
  </si>
  <si>
    <t>2.3.10.6</t>
  </si>
  <si>
    <t>2.3.10.7</t>
  </si>
  <si>
    <t>2.3.10.8</t>
  </si>
  <si>
    <t>2.3.10.9</t>
  </si>
  <si>
    <t>2.3.10.10</t>
  </si>
  <si>
    <t>2.3.10.11</t>
  </si>
  <si>
    <t>Fourniture et pose d'une porte intérieure de 2,20 m avec largeur standard, d'une force de rétention de 300kg</t>
  </si>
  <si>
    <t>Fourniture et pose d'une porte intérieure de 2,04 m avec largeur standard, d'une force de rétention de 300kg</t>
  </si>
  <si>
    <t>Fourniture et pose d'une porte intérieure avec des mesures non standards, d'une force de rétention de 300kg</t>
  </si>
  <si>
    <t>Fourniture et pose d'une porte intérieure coupe-feu de 2,04 m avec largeur standard, d'une force de rétention de 300kg</t>
  </si>
  <si>
    <t>Fourniture et pose d'une porte intérieure coupe-feu de 2,20 m avec largeur standard, d'une force de rétention de 300kg</t>
  </si>
  <si>
    <t>Fourniture et pose d'une porte intérieure coupe-feu avec des mesures non standards, d'une force de rétention de 300kg</t>
  </si>
  <si>
    <t>Fourniture et pose d'une porte intérieure coupe-feu avec des mesures non standards, d'une force de rétention de 150kg</t>
  </si>
  <si>
    <t>Fourniture et pose d'une porte intérieure coupe-feu de 2,20 m avec largeur standard, d'une force de rétention de 150kg</t>
  </si>
  <si>
    <t>Fourniture et pose d'une porte intérieure avec des mesures non standards, d'une force de rétention de 150kg</t>
  </si>
  <si>
    <t>Fourniture et pose d'une porte intérieure de 2,20 m avec largeur standard, d'une force de rétention de 150kg</t>
  </si>
  <si>
    <t>Fourniture et pose d'une porte intérieure de 2,04 m avec largeur standard, d'une force de rétention de 150kg</t>
  </si>
  <si>
    <t>Fourniture et pose d'une porte intérieure coupe-feu de 2,04 m avec largeur standard, d'une force de rétention de 150kg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</si>
</sst>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%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1"/>
      <color theme="1"/>
      <name val="Arial"/>
      <family val="2"/>
    </font>
    <font>
      <b/>
      <u/>
      <sz val="10"/>
      <name val="Arial"/>
      <family val="2"/>
    </font>
    <font>
      <b/>
      <sz val="16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0" fillId="0" borderId="0"/>
  </cellStyleXfs>
  <cellXfs count="12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4" fontId="11" fillId="4" borderId="2" xfId="1" applyFont="1" applyFill="1" applyBorder="1" applyAlignment="1">
      <alignment horizontal="center" vertical="center"/>
    </xf>
    <xf numFmtId="44" fontId="11" fillId="4" borderId="20" xfId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44" fontId="11" fillId="0" borderId="7" xfId="1" applyFont="1" applyFill="1" applyBorder="1" applyAlignment="1">
      <alignment horizontal="center" vertical="center"/>
    </xf>
    <xf numFmtId="44" fontId="11" fillId="0" borderId="24" xfId="1" applyFont="1" applyFill="1" applyBorder="1" applyAlignment="1">
      <alignment horizontal="center" vertical="center"/>
    </xf>
    <xf numFmtId="44" fontId="11" fillId="0" borderId="1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0" xfId="0" applyFont="1" applyBorder="1" applyAlignment="1">
      <alignment vertical="center" wrapText="1"/>
    </xf>
    <xf numFmtId="0" fontId="14" fillId="0" borderId="26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4" fontId="11" fillId="7" borderId="1" xfId="1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44" fontId="0" fillId="0" borderId="27" xfId="1" applyFont="1" applyFill="1" applyBorder="1" applyAlignment="1">
      <alignment vertical="center"/>
    </xf>
    <xf numFmtId="44" fontId="0" fillId="7" borderId="27" xfId="1" applyFont="1" applyFill="1" applyBorder="1" applyAlignment="1">
      <alignment vertical="center"/>
    </xf>
    <xf numFmtId="0" fontId="0" fillId="7" borderId="20" xfId="0" applyFill="1" applyBorder="1" applyAlignment="1">
      <alignment vertical="center"/>
    </xf>
    <xf numFmtId="0" fontId="0" fillId="7" borderId="20" xfId="0" applyFill="1" applyBorder="1" applyAlignment="1">
      <alignment vertical="center" wrapText="1"/>
    </xf>
    <xf numFmtId="44" fontId="0" fillId="7" borderId="20" xfId="1" applyFont="1" applyFill="1" applyBorder="1" applyAlignment="1">
      <alignment vertical="center"/>
    </xf>
    <xf numFmtId="44" fontId="0" fillId="7" borderId="28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7" borderId="20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17" fillId="0" borderId="0" xfId="2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44" fontId="0" fillId="7" borderId="29" xfId="1" applyFont="1" applyFill="1" applyBorder="1" applyAlignment="1">
      <alignment vertical="center"/>
    </xf>
    <xf numFmtId="44" fontId="0" fillId="7" borderId="30" xfId="1" applyFont="1" applyFill="1" applyBorder="1" applyAlignment="1">
      <alignment vertical="center"/>
    </xf>
    <xf numFmtId="44" fontId="0" fillId="0" borderId="30" xfId="1" applyFont="1" applyFill="1" applyBorder="1" applyAlignment="1">
      <alignment vertical="center"/>
    </xf>
    <xf numFmtId="0" fontId="15" fillId="0" borderId="26" xfId="0" applyFont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44" fontId="0" fillId="0" borderId="32" xfId="1" applyFont="1" applyFill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/>
    </xf>
    <xf numFmtId="0" fontId="0" fillId="6" borderId="1" xfId="0" applyFill="1" applyBorder="1" applyAlignment="1">
      <alignment vertical="center" wrapText="1"/>
    </xf>
    <xf numFmtId="44" fontId="0" fillId="0" borderId="1" xfId="1" applyFont="1" applyFill="1" applyBorder="1" applyAlignment="1">
      <alignment vertical="center"/>
    </xf>
    <xf numFmtId="44" fontId="11" fillId="7" borderId="2" xfId="1" applyFont="1" applyFill="1" applyBorder="1" applyAlignment="1">
      <alignment horizontal="center" vertical="center"/>
    </xf>
    <xf numFmtId="44" fontId="0" fillId="7" borderId="2" xfId="1" applyFont="1" applyFill="1" applyBorder="1" applyAlignment="1">
      <alignment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BP MO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F114"/>
  <sheetViews>
    <sheetView tabSelected="1" topLeftCell="C18" zoomScale="60" zoomScaleNormal="60" zoomScaleSheetLayoutView="78" workbookViewId="0">
      <selection activeCell="D37" sqref="D37"/>
    </sheetView>
  </sheetViews>
  <sheetFormatPr baseColWidth="10" defaultColWidth="11.44140625" defaultRowHeight="25.05" customHeight="1" x14ac:dyDescent="0.3"/>
  <cols>
    <col min="1" max="1" width="8.5546875" style="68" customWidth="1"/>
    <col min="2" max="2" width="62.77734375" style="13" customWidth="1"/>
    <col min="3" max="3" width="10.44140625" style="62" customWidth="1"/>
    <col min="4" max="4" width="153.21875" style="13" customWidth="1"/>
    <col min="5" max="5" width="10.77734375" style="17" customWidth="1"/>
    <col min="6" max="6" width="61.77734375" style="13" customWidth="1"/>
    <col min="7" max="7" width="6.77734375" style="1" customWidth="1"/>
    <col min="8" max="8" width="15.77734375" style="17" customWidth="1"/>
    <col min="9" max="9" width="16.44140625" style="17" customWidth="1"/>
    <col min="10" max="10" width="15.77734375" style="17" customWidth="1"/>
    <col min="11" max="11" width="16.44140625" style="17" customWidth="1"/>
    <col min="12" max="13" width="15.77734375" style="17" customWidth="1"/>
    <col min="14" max="14" width="9" style="17" customWidth="1"/>
    <col min="15" max="15" width="9.77734375" style="17" customWidth="1"/>
    <col min="16" max="16384" width="11.44140625" style="17"/>
  </cols>
  <sheetData>
    <row r="2" spans="1:32" s="4" customFormat="1" ht="195.6" customHeight="1" x14ac:dyDescent="0.3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4" spans="1:32" ht="25.05" customHeight="1" thickBot="1" x14ac:dyDescent="0.35">
      <c r="F4" s="14"/>
    </row>
    <row r="5" spans="1:32" ht="25.05" customHeight="1" thickBot="1" x14ac:dyDescent="0.35">
      <c r="A5" s="120" t="s">
        <v>1</v>
      </c>
      <c r="B5" s="120"/>
      <c r="C5" s="120"/>
      <c r="D5" s="120"/>
      <c r="E5" s="120"/>
      <c r="F5" s="120"/>
      <c r="G5" s="120"/>
      <c r="H5" s="121"/>
      <c r="I5" s="117"/>
      <c r="J5" s="118"/>
      <c r="K5" s="119"/>
    </row>
    <row r="6" spans="1:32" ht="25.05" customHeight="1" thickBot="1" x14ac:dyDescent="0.35">
      <c r="A6" s="120" t="s">
        <v>2</v>
      </c>
      <c r="B6" s="120"/>
      <c r="C6" s="120"/>
      <c r="D6" s="120"/>
      <c r="E6" s="120"/>
      <c r="F6" s="120"/>
      <c r="G6" s="120"/>
      <c r="H6" s="121"/>
      <c r="I6" s="117"/>
      <c r="J6" s="118"/>
      <c r="K6" s="119"/>
    </row>
    <row r="7" spans="1:32" ht="25.05" customHeight="1" x14ac:dyDescent="0.3">
      <c r="A7" s="69"/>
      <c r="B7" s="7"/>
      <c r="C7" s="63"/>
      <c r="D7" s="7"/>
      <c r="E7" s="30"/>
      <c r="F7" s="7"/>
      <c r="G7" s="30"/>
    </row>
    <row r="8" spans="1:32" ht="25.05" customHeight="1" x14ac:dyDescent="0.3">
      <c r="A8" s="69" t="s">
        <v>3</v>
      </c>
      <c r="B8" s="7"/>
      <c r="C8" s="63"/>
      <c r="D8" s="7"/>
      <c r="E8" s="30"/>
      <c r="F8" s="14"/>
    </row>
    <row r="9" spans="1:32" ht="25.05" customHeight="1" x14ac:dyDescent="0.3">
      <c r="A9" s="69"/>
      <c r="B9" s="7"/>
      <c r="C9" s="63"/>
      <c r="D9" s="7"/>
      <c r="E9" s="30"/>
      <c r="F9" s="7"/>
      <c r="G9" s="57"/>
    </row>
    <row r="10" spans="1:32" ht="25.05" customHeight="1" x14ac:dyDescent="0.3">
      <c r="A10" s="70" t="s">
        <v>4</v>
      </c>
      <c r="B10" s="8"/>
      <c r="C10" s="64"/>
      <c r="D10" s="8"/>
      <c r="E10" s="6"/>
      <c r="F10" s="7"/>
      <c r="G10" s="30"/>
    </row>
    <row r="11" spans="1:32" ht="25.05" customHeight="1" x14ac:dyDescent="0.3">
      <c r="A11" s="69"/>
      <c r="B11" s="7"/>
      <c r="C11" s="63"/>
      <c r="D11" s="7"/>
      <c r="E11" s="30"/>
      <c r="F11" s="7"/>
      <c r="G11" s="30"/>
    </row>
    <row r="12" spans="1:32" ht="25.05" customHeight="1" x14ac:dyDescent="0.3">
      <c r="A12" s="70" t="s">
        <v>5</v>
      </c>
      <c r="B12" s="7"/>
      <c r="C12" s="65"/>
      <c r="D12" s="7"/>
      <c r="E12" s="7"/>
      <c r="F12" s="7"/>
      <c r="G12" s="7"/>
    </row>
    <row r="13" spans="1:32" s="5" customFormat="1" ht="25.05" customHeight="1" x14ac:dyDescent="0.3">
      <c r="A13" s="69"/>
      <c r="B13" s="9"/>
      <c r="C13" s="66"/>
      <c r="D13" s="9"/>
      <c r="E13" s="9"/>
      <c r="F13" s="7"/>
      <c r="G13" s="10"/>
      <c r="H13" s="30"/>
      <c r="I13" s="30"/>
      <c r="J13" s="30"/>
      <c r="K13" s="30"/>
      <c r="L13" s="30"/>
      <c r="M13" s="30"/>
      <c r="N13" s="30"/>
      <c r="P13" s="30"/>
      <c r="Q13" s="30"/>
      <c r="R13" s="30"/>
      <c r="S13" s="30"/>
      <c r="T13" s="30"/>
      <c r="V13" s="30"/>
      <c r="W13" s="30"/>
      <c r="X13" s="30"/>
      <c r="Y13" s="30"/>
      <c r="Z13" s="30"/>
      <c r="AB13" s="30"/>
      <c r="AC13" s="30"/>
      <c r="AD13" s="30"/>
      <c r="AE13" s="30"/>
      <c r="AF13" s="30"/>
    </row>
    <row r="14" spans="1:32" ht="25.05" customHeight="1" x14ac:dyDescent="0.3">
      <c r="A14" s="71"/>
      <c r="B14" s="31"/>
      <c r="C14" s="11"/>
      <c r="D14" s="31"/>
      <c r="E14" s="11"/>
      <c r="F14" s="31"/>
      <c r="G14" s="11"/>
      <c r="H14" s="11"/>
      <c r="I14" s="11"/>
      <c r="J14" s="11"/>
      <c r="K14" s="11"/>
      <c r="L14" s="11"/>
      <c r="M14" s="11"/>
    </row>
    <row r="15" spans="1:32" ht="25.05" customHeight="1" thickBot="1" x14ac:dyDescent="0.35">
      <c r="A15" s="71"/>
      <c r="B15" s="31"/>
      <c r="C15" s="11"/>
      <c r="D15" s="31"/>
      <c r="E15" s="11"/>
      <c r="F15" s="31"/>
      <c r="G15" s="11"/>
      <c r="H15" s="11"/>
      <c r="I15" s="11"/>
      <c r="J15" s="11"/>
      <c r="K15" s="11"/>
      <c r="L15" s="11"/>
      <c r="M15" s="11"/>
    </row>
    <row r="16" spans="1:32" ht="25.05" customHeight="1" thickBot="1" x14ac:dyDescent="0.35">
      <c r="A16" s="99" t="s">
        <v>6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1"/>
    </row>
    <row r="17" spans="1:30" ht="25.05" customHeight="1" x14ac:dyDescent="0.3">
      <c r="A17" s="71"/>
      <c r="B17" s="31"/>
      <c r="C17" s="11"/>
      <c r="D17" s="31"/>
      <c r="E17" s="11"/>
      <c r="F17" s="31"/>
      <c r="G17" s="11"/>
      <c r="H17" s="11"/>
      <c r="I17" s="11"/>
      <c r="J17" s="11"/>
      <c r="K17" s="11"/>
      <c r="L17" s="11"/>
      <c r="M17" s="11"/>
    </row>
    <row r="18" spans="1:30" s="5" customFormat="1" ht="25.05" customHeight="1" x14ac:dyDescent="0.3">
      <c r="A18" s="77"/>
      <c r="B18" s="78"/>
      <c r="C18" s="79"/>
      <c r="D18" s="78"/>
      <c r="E18" s="78"/>
      <c r="F18" s="7"/>
      <c r="G18" s="30"/>
      <c r="O18" s="12"/>
      <c r="R18" s="12"/>
      <c r="U18" s="12"/>
      <c r="X18" s="12"/>
      <c r="AA18" s="12"/>
      <c r="AD18" s="12"/>
    </row>
    <row r="19" spans="1:30" ht="25.05" customHeight="1" x14ac:dyDescent="0.3">
      <c r="C19" s="2"/>
      <c r="E19" s="13"/>
      <c r="F19" s="14"/>
    </row>
    <row r="20" spans="1:30" ht="25.05" customHeight="1" thickBot="1" x14ac:dyDescent="0.35"/>
    <row r="21" spans="1:30" ht="69.75" customHeight="1" thickBot="1" x14ac:dyDescent="0.35">
      <c r="A21" s="102" t="s">
        <v>7</v>
      </c>
      <c r="B21" s="103"/>
      <c r="C21" s="103"/>
      <c r="D21" s="103"/>
      <c r="E21" s="103"/>
      <c r="F21" s="104"/>
      <c r="G21" s="3" t="s">
        <v>8</v>
      </c>
      <c r="H21" s="115" t="s">
        <v>9</v>
      </c>
      <c r="I21" s="116"/>
      <c r="J21" s="122" t="s">
        <v>10</v>
      </c>
      <c r="K21" s="123"/>
      <c r="L21" s="122" t="s">
        <v>87</v>
      </c>
      <c r="M21" s="124"/>
      <c r="N21" s="2"/>
      <c r="O21" s="2"/>
    </row>
    <row r="22" spans="1:30" ht="25.05" customHeight="1" thickBot="1" x14ac:dyDescent="0.35">
      <c r="A22" s="88"/>
      <c r="B22" s="89"/>
      <c r="C22" s="81"/>
      <c r="D22" s="89"/>
      <c r="E22" s="81"/>
      <c r="F22" s="90"/>
      <c r="G22" s="91"/>
      <c r="H22" s="92" t="s">
        <v>11</v>
      </c>
      <c r="I22" s="92" t="s">
        <v>12</v>
      </c>
      <c r="J22" s="92" t="s">
        <v>11</v>
      </c>
      <c r="K22" s="92" t="s">
        <v>12</v>
      </c>
      <c r="L22" s="92" t="s">
        <v>11</v>
      </c>
      <c r="M22" s="93" t="s">
        <v>12</v>
      </c>
    </row>
    <row r="23" spans="1:30" ht="30" customHeight="1" x14ac:dyDescent="0.3">
      <c r="A23" s="72" t="s">
        <v>13</v>
      </c>
      <c r="B23" s="41" t="s">
        <v>14</v>
      </c>
      <c r="C23" s="67"/>
      <c r="D23" s="54"/>
      <c r="E23" s="53"/>
      <c r="F23" s="54"/>
      <c r="G23" s="58"/>
      <c r="H23" s="55"/>
      <c r="I23" s="56"/>
      <c r="J23" s="55"/>
      <c r="K23" s="56"/>
      <c r="L23" s="55"/>
      <c r="M23" s="82"/>
    </row>
    <row r="24" spans="1:30" ht="30" customHeight="1" x14ac:dyDescent="0.3">
      <c r="A24" s="94" t="s">
        <v>15</v>
      </c>
      <c r="B24" s="43" t="s">
        <v>83</v>
      </c>
      <c r="C24" s="46"/>
      <c r="D24" s="45"/>
      <c r="E24" s="45"/>
      <c r="F24" s="45"/>
      <c r="G24" s="59"/>
      <c r="H24" s="47"/>
      <c r="I24" s="48"/>
      <c r="J24" s="47"/>
      <c r="K24" s="48"/>
      <c r="L24" s="47"/>
      <c r="M24" s="83"/>
    </row>
    <row r="25" spans="1:30" ht="30" customHeight="1" x14ac:dyDescent="0.3">
      <c r="A25" s="94"/>
      <c r="B25" s="39"/>
      <c r="C25" s="40" t="s">
        <v>88</v>
      </c>
      <c r="D25" s="38" t="s">
        <v>84</v>
      </c>
      <c r="E25" s="38"/>
      <c r="F25" s="38"/>
      <c r="G25" s="60" t="s">
        <v>20</v>
      </c>
      <c r="H25" s="20"/>
      <c r="I25" s="96">
        <f t="shared" ref="I25:I28" si="0">H25*1.2</f>
        <v>0</v>
      </c>
      <c r="J25" s="47"/>
      <c r="K25" s="48"/>
      <c r="L25" s="47"/>
      <c r="M25" s="83"/>
    </row>
    <row r="26" spans="1:30" ht="30" customHeight="1" x14ac:dyDescent="0.3">
      <c r="A26" s="94"/>
      <c r="B26" s="39"/>
      <c r="C26" s="40" t="s">
        <v>89</v>
      </c>
      <c r="D26" s="38" t="s">
        <v>85</v>
      </c>
      <c r="E26" s="38"/>
      <c r="F26" s="38"/>
      <c r="G26" s="60" t="s">
        <v>20</v>
      </c>
      <c r="H26" s="20"/>
      <c r="I26" s="96">
        <f t="shared" si="0"/>
        <v>0</v>
      </c>
      <c r="J26" s="47"/>
      <c r="K26" s="48"/>
      <c r="L26" s="47"/>
      <c r="M26" s="83"/>
    </row>
    <row r="27" spans="1:30" ht="30" customHeight="1" x14ac:dyDescent="0.3">
      <c r="A27" s="94"/>
      <c r="B27" s="39"/>
      <c r="C27" s="40" t="s">
        <v>90</v>
      </c>
      <c r="D27" s="38" t="s">
        <v>86</v>
      </c>
      <c r="E27" s="38"/>
      <c r="F27" s="38"/>
      <c r="G27" s="60" t="s">
        <v>20</v>
      </c>
      <c r="H27" s="20"/>
      <c r="I27" s="96">
        <f t="shared" si="0"/>
        <v>0</v>
      </c>
      <c r="J27" s="47"/>
      <c r="K27" s="48"/>
      <c r="L27" s="47"/>
      <c r="M27" s="83"/>
    </row>
    <row r="28" spans="1:30" ht="30" customHeight="1" x14ac:dyDescent="0.3">
      <c r="A28" s="94"/>
      <c r="B28" s="39"/>
      <c r="C28" s="40" t="s">
        <v>91</v>
      </c>
      <c r="D28" s="38" t="s">
        <v>16</v>
      </c>
      <c r="E28" s="38"/>
      <c r="F28" s="38"/>
      <c r="G28" s="60" t="s">
        <v>20</v>
      </c>
      <c r="H28" s="20"/>
      <c r="I28" s="96">
        <f t="shared" si="0"/>
        <v>0</v>
      </c>
      <c r="J28" s="47"/>
      <c r="K28" s="48"/>
      <c r="L28" s="47"/>
      <c r="M28" s="83"/>
    </row>
    <row r="29" spans="1:30" ht="49.5" customHeight="1" x14ac:dyDescent="0.3">
      <c r="A29" s="42" t="s">
        <v>17</v>
      </c>
      <c r="B29" s="43" t="s">
        <v>18</v>
      </c>
      <c r="C29" s="44"/>
      <c r="D29" s="45"/>
      <c r="E29" s="46"/>
      <c r="F29" s="45"/>
      <c r="G29" s="59"/>
      <c r="H29" s="47"/>
      <c r="I29" s="52"/>
      <c r="J29" s="47"/>
      <c r="K29" s="52"/>
      <c r="L29" s="48"/>
      <c r="M29" s="83"/>
    </row>
    <row r="30" spans="1:30" ht="36" customHeight="1" x14ac:dyDescent="0.3">
      <c r="A30" s="42"/>
      <c r="B30" s="43"/>
      <c r="C30" s="40"/>
      <c r="D30" s="38" t="s">
        <v>19</v>
      </c>
      <c r="E30" s="39"/>
      <c r="F30" s="38"/>
      <c r="G30" s="60" t="s">
        <v>20</v>
      </c>
      <c r="H30" s="20"/>
      <c r="I30" s="51">
        <f t="shared" ref="I30" si="1">H30*1.2</f>
        <v>0</v>
      </c>
      <c r="J30" s="47"/>
      <c r="K30" s="48"/>
      <c r="L30" s="47"/>
      <c r="M30" s="83"/>
    </row>
    <row r="31" spans="1:30" ht="36" customHeight="1" x14ac:dyDescent="0.3">
      <c r="A31" s="42"/>
      <c r="B31" s="43"/>
      <c r="C31" s="40"/>
      <c r="D31" s="38" t="s">
        <v>21</v>
      </c>
      <c r="E31" s="39"/>
      <c r="F31" s="38"/>
      <c r="G31" s="60" t="s">
        <v>20</v>
      </c>
      <c r="H31" s="20"/>
      <c r="I31" s="51">
        <f t="shared" ref="I31:I35" si="2">H31*1.2</f>
        <v>0</v>
      </c>
      <c r="J31" s="47"/>
      <c r="K31" s="48"/>
      <c r="L31" s="47"/>
      <c r="M31" s="83"/>
    </row>
    <row r="32" spans="1:30" ht="30" customHeight="1" x14ac:dyDescent="0.3">
      <c r="A32" s="42" t="s">
        <v>22</v>
      </c>
      <c r="B32" s="43" t="s">
        <v>23</v>
      </c>
      <c r="C32" s="44"/>
      <c r="D32" s="45"/>
      <c r="E32" s="46"/>
      <c r="F32" s="45"/>
      <c r="G32" s="59"/>
      <c r="H32" s="47"/>
      <c r="I32" s="52"/>
      <c r="J32" s="47"/>
      <c r="K32" s="52"/>
      <c r="L32" s="47"/>
      <c r="M32" s="83"/>
    </row>
    <row r="33" spans="1:13" ht="30" customHeight="1" x14ac:dyDescent="0.3">
      <c r="A33" s="42"/>
      <c r="B33" s="43"/>
      <c r="C33" s="40"/>
      <c r="D33" s="38" t="s">
        <v>24</v>
      </c>
      <c r="E33" s="39"/>
      <c r="F33" s="38"/>
      <c r="G33" s="60" t="s">
        <v>20</v>
      </c>
      <c r="H33" s="20"/>
      <c r="I33" s="51">
        <f t="shared" ref="I33" si="3">H33*1.2</f>
        <v>0</v>
      </c>
      <c r="J33" s="47"/>
      <c r="K33" s="48"/>
      <c r="L33" s="47"/>
      <c r="M33" s="83"/>
    </row>
    <row r="34" spans="1:13" ht="30" customHeight="1" x14ac:dyDescent="0.3">
      <c r="A34" s="42" t="s">
        <v>25</v>
      </c>
      <c r="B34" s="43" t="s">
        <v>26</v>
      </c>
      <c r="C34" s="44"/>
      <c r="D34" s="45"/>
      <c r="E34" s="46"/>
      <c r="F34" s="45"/>
      <c r="G34" s="59"/>
      <c r="H34" s="47"/>
      <c r="I34" s="52"/>
      <c r="J34" s="47"/>
      <c r="K34" s="52"/>
      <c r="L34" s="47"/>
      <c r="M34" s="83"/>
    </row>
    <row r="35" spans="1:13" ht="30" customHeight="1" x14ac:dyDescent="0.3">
      <c r="A35" s="42"/>
      <c r="B35" s="43"/>
      <c r="C35" s="40"/>
      <c r="D35" s="95" t="s">
        <v>92</v>
      </c>
      <c r="E35" s="39"/>
      <c r="F35" s="38"/>
      <c r="G35" s="60" t="s">
        <v>20</v>
      </c>
      <c r="H35" s="20"/>
      <c r="I35" s="51">
        <f t="shared" si="2"/>
        <v>0</v>
      </c>
      <c r="J35" s="47"/>
      <c r="K35" s="48"/>
      <c r="L35" s="47"/>
      <c r="M35" s="83"/>
    </row>
    <row r="36" spans="1:13" ht="30" customHeight="1" x14ac:dyDescent="0.3">
      <c r="A36" s="42" t="s">
        <v>27</v>
      </c>
      <c r="B36" s="43" t="s">
        <v>93</v>
      </c>
      <c r="C36" s="44"/>
      <c r="D36" s="45"/>
      <c r="E36" s="46"/>
      <c r="F36" s="45"/>
      <c r="G36" s="59"/>
      <c r="H36" s="47"/>
      <c r="I36" s="52"/>
      <c r="J36" s="47"/>
      <c r="K36" s="52"/>
      <c r="L36" s="47"/>
      <c r="M36" s="83"/>
    </row>
    <row r="37" spans="1:13" ht="30" customHeight="1" x14ac:dyDescent="0.3">
      <c r="A37" s="42"/>
      <c r="B37" s="38"/>
      <c r="C37" s="40"/>
      <c r="D37" s="95" t="s">
        <v>94</v>
      </c>
      <c r="E37" s="39"/>
      <c r="F37" s="38"/>
      <c r="G37" s="60" t="s">
        <v>71</v>
      </c>
      <c r="H37" s="20"/>
      <c r="I37" s="51">
        <f t="shared" ref="I37" si="4">H37*1.2</f>
        <v>0</v>
      </c>
      <c r="J37" s="47"/>
      <c r="K37" s="48"/>
      <c r="L37" s="47"/>
      <c r="M37" s="83"/>
    </row>
    <row r="38" spans="1:13" ht="30" customHeight="1" x14ac:dyDescent="0.3">
      <c r="A38" s="42" t="s">
        <v>95</v>
      </c>
      <c r="B38" s="43" t="s">
        <v>28</v>
      </c>
      <c r="C38" s="44"/>
      <c r="D38" s="45"/>
      <c r="E38" s="46"/>
      <c r="F38" s="45"/>
      <c r="G38" s="59"/>
      <c r="H38" s="47"/>
      <c r="I38" s="52"/>
      <c r="J38" s="47"/>
      <c r="K38" s="52"/>
      <c r="L38" s="47"/>
      <c r="M38" s="83"/>
    </row>
    <row r="39" spans="1:13" ht="30" customHeight="1" x14ac:dyDescent="0.3">
      <c r="A39" s="42"/>
      <c r="B39" s="38"/>
      <c r="C39" s="40" t="s">
        <v>102</v>
      </c>
      <c r="D39" s="38" t="s">
        <v>29</v>
      </c>
      <c r="E39" s="39"/>
      <c r="F39" s="38"/>
      <c r="G39" s="60" t="s">
        <v>20</v>
      </c>
      <c r="H39" s="20"/>
      <c r="I39" s="51">
        <f t="shared" ref="I39:I74" si="5">H39*1.2</f>
        <v>0</v>
      </c>
      <c r="J39" s="47"/>
      <c r="K39" s="48"/>
      <c r="L39" s="47"/>
      <c r="M39" s="83"/>
    </row>
    <row r="40" spans="1:13" ht="30" customHeight="1" x14ac:dyDescent="0.3">
      <c r="A40" s="42"/>
      <c r="B40" s="38"/>
      <c r="C40" s="40" t="s">
        <v>103</v>
      </c>
      <c r="D40" s="38" t="s">
        <v>30</v>
      </c>
      <c r="E40" s="39"/>
      <c r="F40" s="38"/>
      <c r="G40" s="60" t="s">
        <v>20</v>
      </c>
      <c r="H40" s="20"/>
      <c r="I40" s="51">
        <f t="shared" si="5"/>
        <v>0</v>
      </c>
      <c r="J40" s="47"/>
      <c r="K40" s="48"/>
      <c r="L40" s="47"/>
      <c r="M40" s="83"/>
    </row>
    <row r="41" spans="1:13" ht="30" customHeight="1" x14ac:dyDescent="0.3">
      <c r="A41" s="42" t="s">
        <v>96</v>
      </c>
      <c r="B41" s="43" t="s">
        <v>31</v>
      </c>
      <c r="C41" s="44"/>
      <c r="D41" s="45"/>
      <c r="E41" s="46"/>
      <c r="F41" s="45"/>
      <c r="G41" s="59"/>
      <c r="H41" s="47"/>
      <c r="I41" s="52"/>
      <c r="J41" s="47"/>
      <c r="K41" s="52"/>
      <c r="L41" s="47"/>
      <c r="M41" s="83"/>
    </row>
    <row r="42" spans="1:13" ht="30" customHeight="1" x14ac:dyDescent="0.3">
      <c r="A42" s="42"/>
      <c r="B42" s="43"/>
      <c r="C42" s="40" t="s">
        <v>104</v>
      </c>
      <c r="D42" s="38" t="s">
        <v>32</v>
      </c>
      <c r="E42" s="39"/>
      <c r="F42" s="38"/>
      <c r="G42" s="60" t="s">
        <v>20</v>
      </c>
      <c r="H42" s="20"/>
      <c r="I42" s="51">
        <f t="shared" si="5"/>
        <v>0</v>
      </c>
      <c r="J42" s="47"/>
      <c r="K42" s="48"/>
      <c r="L42" s="47"/>
      <c r="M42" s="83"/>
    </row>
    <row r="43" spans="1:13" ht="30" customHeight="1" x14ac:dyDescent="0.3">
      <c r="A43" s="42"/>
      <c r="B43" s="38"/>
      <c r="C43" s="40" t="s">
        <v>105</v>
      </c>
      <c r="D43" s="38" t="s">
        <v>33</v>
      </c>
      <c r="E43" s="39"/>
      <c r="F43" s="38"/>
      <c r="G43" s="60" t="s">
        <v>20</v>
      </c>
      <c r="H43" s="20"/>
      <c r="I43" s="51">
        <f t="shared" si="5"/>
        <v>0</v>
      </c>
      <c r="J43" s="47"/>
      <c r="K43" s="48"/>
      <c r="L43" s="47"/>
      <c r="M43" s="83"/>
    </row>
    <row r="44" spans="1:13" ht="30" customHeight="1" x14ac:dyDescent="0.3">
      <c r="A44" s="42"/>
      <c r="B44" s="38"/>
      <c r="C44" s="40" t="s">
        <v>106</v>
      </c>
      <c r="D44" s="38" t="s">
        <v>34</v>
      </c>
      <c r="E44" s="39"/>
      <c r="F44" s="38"/>
      <c r="G44" s="60" t="s">
        <v>20</v>
      </c>
      <c r="H44" s="20"/>
      <c r="I44" s="51">
        <f t="shared" si="5"/>
        <v>0</v>
      </c>
      <c r="J44" s="47"/>
      <c r="K44" s="48"/>
      <c r="L44" s="47"/>
      <c r="M44" s="83"/>
    </row>
    <row r="45" spans="1:13" ht="30" customHeight="1" x14ac:dyDescent="0.3">
      <c r="A45" s="42" t="s">
        <v>97</v>
      </c>
      <c r="B45" s="43" t="s">
        <v>72</v>
      </c>
      <c r="C45" s="44"/>
      <c r="D45" s="45"/>
      <c r="E45" s="46"/>
      <c r="F45" s="45"/>
      <c r="G45" s="59"/>
      <c r="H45" s="47"/>
      <c r="I45" s="52"/>
      <c r="J45" s="47"/>
      <c r="K45" s="52"/>
      <c r="L45" s="47"/>
      <c r="M45" s="83"/>
    </row>
    <row r="46" spans="1:13" ht="30" customHeight="1" x14ac:dyDescent="0.3">
      <c r="A46" s="42"/>
      <c r="B46" s="38"/>
      <c r="C46" s="40" t="s">
        <v>107</v>
      </c>
      <c r="D46" s="38" t="s">
        <v>73</v>
      </c>
      <c r="E46" s="39"/>
      <c r="F46" s="38"/>
      <c r="G46" s="60" t="s">
        <v>20</v>
      </c>
      <c r="H46" s="20"/>
      <c r="I46" s="51">
        <f t="shared" ref="I46:I51" si="6">H46*1.2</f>
        <v>0</v>
      </c>
      <c r="J46" s="47"/>
      <c r="K46" s="48"/>
      <c r="L46" s="47"/>
      <c r="M46" s="83"/>
    </row>
    <row r="47" spans="1:13" ht="30" customHeight="1" x14ac:dyDescent="0.3">
      <c r="A47" s="42"/>
      <c r="B47" s="38"/>
      <c r="C47" s="40"/>
      <c r="D47" s="38" t="s">
        <v>74</v>
      </c>
      <c r="E47" s="39"/>
      <c r="F47" s="38"/>
      <c r="G47" s="60" t="s">
        <v>20</v>
      </c>
      <c r="H47" s="47"/>
      <c r="I47" s="48"/>
      <c r="J47" s="20"/>
      <c r="K47" s="51">
        <f t="shared" ref="K47:K50" si="7">J47*1.2</f>
        <v>0</v>
      </c>
      <c r="L47" s="47"/>
      <c r="M47" s="83"/>
    </row>
    <row r="48" spans="1:13" ht="37.5" customHeight="1" x14ac:dyDescent="0.3">
      <c r="A48" s="94"/>
      <c r="B48" s="43"/>
      <c r="C48" s="40"/>
      <c r="D48" s="38" t="s">
        <v>75</v>
      </c>
      <c r="E48" s="39"/>
      <c r="F48" s="38"/>
      <c r="G48" s="60" t="s">
        <v>20</v>
      </c>
      <c r="H48" s="47"/>
      <c r="I48" s="48"/>
      <c r="J48" s="20"/>
      <c r="K48" s="51">
        <f t="shared" si="7"/>
        <v>0</v>
      </c>
      <c r="L48" s="47"/>
      <c r="M48" s="83"/>
    </row>
    <row r="49" spans="1:13" ht="37.5" customHeight="1" x14ac:dyDescent="0.3">
      <c r="A49" s="94"/>
      <c r="B49" s="43"/>
      <c r="C49" s="40"/>
      <c r="D49" s="38" t="s">
        <v>76</v>
      </c>
      <c r="E49" s="38"/>
      <c r="F49" s="38"/>
      <c r="G49" s="60" t="s">
        <v>20</v>
      </c>
      <c r="H49" s="47"/>
      <c r="I49" s="48"/>
      <c r="J49" s="20"/>
      <c r="K49" s="51">
        <f t="shared" si="7"/>
        <v>0</v>
      </c>
      <c r="L49" s="47"/>
      <c r="M49" s="83"/>
    </row>
    <row r="50" spans="1:13" ht="37.5" customHeight="1" x14ac:dyDescent="0.3">
      <c r="A50" s="94"/>
      <c r="B50" s="43"/>
      <c r="C50" s="40"/>
      <c r="D50" s="38" t="s">
        <v>77</v>
      </c>
      <c r="E50" s="38"/>
      <c r="F50" s="38"/>
      <c r="G50" s="60" t="s">
        <v>20</v>
      </c>
      <c r="H50" s="47"/>
      <c r="I50" s="48"/>
      <c r="J50" s="20"/>
      <c r="K50" s="51">
        <f t="shared" si="7"/>
        <v>0</v>
      </c>
      <c r="L50" s="47"/>
      <c r="M50" s="83"/>
    </row>
    <row r="51" spans="1:13" ht="37.5" customHeight="1" x14ac:dyDescent="0.3">
      <c r="A51" s="94"/>
      <c r="B51" s="43"/>
      <c r="C51" s="40"/>
      <c r="D51" s="38" t="s">
        <v>78</v>
      </c>
      <c r="E51" s="38"/>
      <c r="F51" s="38"/>
      <c r="G51" s="60" t="s">
        <v>20</v>
      </c>
      <c r="H51" s="20"/>
      <c r="I51" s="51">
        <f t="shared" si="6"/>
        <v>0</v>
      </c>
      <c r="J51" s="47"/>
      <c r="K51" s="48"/>
      <c r="L51" s="47"/>
      <c r="M51" s="83"/>
    </row>
    <row r="52" spans="1:13" ht="37.5" customHeight="1" x14ac:dyDescent="0.3">
      <c r="A52" s="94"/>
      <c r="B52" s="43"/>
      <c r="C52" s="40"/>
      <c r="D52" s="38" t="s">
        <v>79</v>
      </c>
      <c r="E52" s="38"/>
      <c r="F52" s="38"/>
      <c r="G52" s="60" t="s">
        <v>20</v>
      </c>
      <c r="H52" s="47"/>
      <c r="I52" s="48"/>
      <c r="J52" s="47"/>
      <c r="K52" s="48"/>
      <c r="L52" s="20"/>
      <c r="M52" s="84">
        <f t="shared" ref="M52" si="8">L52*1.2</f>
        <v>0</v>
      </c>
    </row>
    <row r="53" spans="1:13" ht="30" customHeight="1" x14ac:dyDescent="0.3">
      <c r="A53" s="42" t="s">
        <v>98</v>
      </c>
      <c r="B53" s="43" t="s">
        <v>35</v>
      </c>
      <c r="C53" s="44"/>
      <c r="D53" s="45"/>
      <c r="E53" s="46"/>
      <c r="F53" s="45"/>
      <c r="G53" s="59"/>
      <c r="H53" s="47"/>
      <c r="I53" s="52"/>
      <c r="J53" s="47"/>
      <c r="K53" s="52"/>
      <c r="L53" s="47"/>
      <c r="M53" s="83"/>
    </row>
    <row r="54" spans="1:13" ht="30" customHeight="1" x14ac:dyDescent="0.3">
      <c r="A54" s="42"/>
      <c r="B54" s="38"/>
      <c r="C54" s="40"/>
      <c r="D54" s="38" t="s">
        <v>82</v>
      </c>
      <c r="E54" s="39"/>
      <c r="F54" s="38"/>
      <c r="G54" s="60" t="s">
        <v>20</v>
      </c>
      <c r="H54" s="20"/>
      <c r="I54" s="51">
        <f t="shared" si="5"/>
        <v>0</v>
      </c>
      <c r="J54" s="47"/>
      <c r="K54" s="48"/>
      <c r="L54" s="47"/>
      <c r="M54" s="83"/>
    </row>
    <row r="55" spans="1:13" ht="30" customHeight="1" x14ac:dyDescent="0.3">
      <c r="A55" s="42" t="s">
        <v>80</v>
      </c>
      <c r="B55" s="43" t="s">
        <v>36</v>
      </c>
      <c r="C55" s="44"/>
      <c r="D55" s="45"/>
      <c r="E55" s="46"/>
      <c r="F55" s="45"/>
      <c r="G55" s="59"/>
      <c r="H55" s="47"/>
      <c r="I55" s="52"/>
      <c r="J55" s="47"/>
      <c r="K55" s="52"/>
      <c r="L55" s="47"/>
      <c r="M55" s="83"/>
    </row>
    <row r="56" spans="1:13" ht="30" customHeight="1" x14ac:dyDescent="0.3">
      <c r="A56" s="42"/>
      <c r="B56" s="38"/>
      <c r="C56" s="40" t="s">
        <v>108</v>
      </c>
      <c r="D56" s="38" t="s">
        <v>37</v>
      </c>
      <c r="E56" s="39"/>
      <c r="F56" s="38"/>
      <c r="G56" s="60" t="s">
        <v>20</v>
      </c>
      <c r="H56" s="20"/>
      <c r="I56" s="51">
        <f t="shared" si="5"/>
        <v>0</v>
      </c>
      <c r="J56" s="47"/>
      <c r="K56" s="48"/>
      <c r="L56" s="47"/>
      <c r="M56" s="83"/>
    </row>
    <row r="57" spans="1:13" ht="30" customHeight="1" x14ac:dyDescent="0.3">
      <c r="A57" s="42"/>
      <c r="B57" s="38"/>
      <c r="C57" s="40" t="s">
        <v>109</v>
      </c>
      <c r="D57" s="38" t="s">
        <v>38</v>
      </c>
      <c r="E57" s="40"/>
      <c r="F57" s="38"/>
      <c r="G57" s="60" t="s">
        <v>20</v>
      </c>
      <c r="H57" s="20"/>
      <c r="I57" s="51">
        <f t="shared" si="5"/>
        <v>0</v>
      </c>
      <c r="J57" s="47"/>
      <c r="K57" s="48"/>
      <c r="L57" s="47"/>
      <c r="M57" s="83"/>
    </row>
    <row r="58" spans="1:13" ht="30" customHeight="1" x14ac:dyDescent="0.3">
      <c r="A58" s="42"/>
      <c r="B58" s="38"/>
      <c r="C58" s="40" t="s">
        <v>110</v>
      </c>
      <c r="D58" s="38" t="s">
        <v>39</v>
      </c>
      <c r="E58" s="40"/>
      <c r="F58" s="38"/>
      <c r="G58" s="60" t="s">
        <v>20</v>
      </c>
      <c r="H58" s="20"/>
      <c r="I58" s="51">
        <f t="shared" si="5"/>
        <v>0</v>
      </c>
      <c r="J58" s="47"/>
      <c r="K58" s="48"/>
      <c r="L58" s="47"/>
      <c r="M58" s="83"/>
    </row>
    <row r="59" spans="1:13" ht="30" customHeight="1" x14ac:dyDescent="0.3">
      <c r="A59" s="42"/>
      <c r="B59" s="38"/>
      <c r="C59" s="40" t="s">
        <v>111</v>
      </c>
      <c r="D59" s="38" t="s">
        <v>40</v>
      </c>
      <c r="E59" s="39"/>
      <c r="F59" s="38"/>
      <c r="G59" s="60" t="s">
        <v>20</v>
      </c>
      <c r="H59" s="20"/>
      <c r="I59" s="51">
        <f t="shared" si="5"/>
        <v>0</v>
      </c>
      <c r="J59" s="47"/>
      <c r="K59" s="48"/>
      <c r="L59" s="47"/>
      <c r="M59" s="83"/>
    </row>
    <row r="60" spans="1:13" ht="30" customHeight="1" x14ac:dyDescent="0.3">
      <c r="A60" s="42"/>
      <c r="B60" s="38"/>
      <c r="C60" s="40" t="s">
        <v>112</v>
      </c>
      <c r="D60" s="38" t="s">
        <v>41</v>
      </c>
      <c r="E60" s="39"/>
      <c r="F60" s="38"/>
      <c r="G60" s="60" t="s">
        <v>20</v>
      </c>
      <c r="H60" s="20"/>
      <c r="I60" s="51">
        <f t="shared" si="5"/>
        <v>0</v>
      </c>
      <c r="J60" s="47"/>
      <c r="K60" s="48"/>
      <c r="L60" s="47"/>
      <c r="M60" s="83"/>
    </row>
    <row r="61" spans="1:13" ht="30" customHeight="1" x14ac:dyDescent="0.3">
      <c r="A61" s="42"/>
      <c r="B61" s="38"/>
      <c r="C61" s="40" t="s">
        <v>113</v>
      </c>
      <c r="D61" s="38" t="s">
        <v>42</v>
      </c>
      <c r="E61" s="39"/>
      <c r="F61" s="38"/>
      <c r="G61" s="60" t="s">
        <v>20</v>
      </c>
      <c r="H61" s="20"/>
      <c r="I61" s="51">
        <f t="shared" si="5"/>
        <v>0</v>
      </c>
      <c r="J61" s="47"/>
      <c r="K61" s="48"/>
      <c r="L61" s="47"/>
      <c r="M61" s="83"/>
    </row>
    <row r="62" spans="1:13" ht="30" customHeight="1" x14ac:dyDescent="0.3">
      <c r="A62" s="42"/>
      <c r="B62" s="38"/>
      <c r="C62" s="40" t="s">
        <v>114</v>
      </c>
      <c r="D62" s="38" t="s">
        <v>43</v>
      </c>
      <c r="E62" s="39"/>
      <c r="F62" s="38"/>
      <c r="G62" s="60" t="s">
        <v>20</v>
      </c>
      <c r="H62" s="20"/>
      <c r="I62" s="51">
        <f t="shared" si="5"/>
        <v>0</v>
      </c>
      <c r="J62" s="47"/>
      <c r="K62" s="48"/>
      <c r="L62" s="47"/>
      <c r="M62" s="83"/>
    </row>
    <row r="63" spans="1:13" ht="30" customHeight="1" x14ac:dyDescent="0.3">
      <c r="A63" s="42"/>
      <c r="B63" s="38"/>
      <c r="C63" s="40" t="s">
        <v>115</v>
      </c>
      <c r="D63" s="38" t="s">
        <v>44</v>
      </c>
      <c r="E63" s="39"/>
      <c r="F63" s="38"/>
      <c r="G63" s="60" t="s">
        <v>71</v>
      </c>
      <c r="H63" s="20"/>
      <c r="I63" s="51">
        <f t="shared" si="5"/>
        <v>0</v>
      </c>
      <c r="J63" s="47"/>
      <c r="K63" s="48"/>
      <c r="L63" s="47"/>
      <c r="M63" s="83"/>
    </row>
    <row r="64" spans="1:13" ht="30" customHeight="1" x14ac:dyDescent="0.3">
      <c r="A64" s="42"/>
      <c r="B64" s="38"/>
      <c r="C64" s="40" t="s">
        <v>116</v>
      </c>
      <c r="D64" s="38" t="s">
        <v>45</v>
      </c>
      <c r="E64" s="39"/>
      <c r="F64" s="38"/>
      <c r="G64" s="60" t="s">
        <v>71</v>
      </c>
      <c r="H64" s="20"/>
      <c r="I64" s="51">
        <f t="shared" si="5"/>
        <v>0</v>
      </c>
      <c r="J64" s="47"/>
      <c r="K64" s="48"/>
      <c r="L64" s="47"/>
      <c r="M64" s="83"/>
    </row>
    <row r="65" spans="1:13" ht="30" customHeight="1" x14ac:dyDescent="0.3">
      <c r="A65" s="42"/>
      <c r="B65" s="38"/>
      <c r="C65" s="40" t="s">
        <v>117</v>
      </c>
      <c r="D65" s="38" t="s">
        <v>46</v>
      </c>
      <c r="E65" s="39"/>
      <c r="F65" s="38"/>
      <c r="G65" s="60" t="s">
        <v>20</v>
      </c>
      <c r="H65" s="20"/>
      <c r="I65" s="51">
        <f t="shared" si="5"/>
        <v>0</v>
      </c>
      <c r="J65" s="47"/>
      <c r="K65" s="48"/>
      <c r="L65" s="47"/>
      <c r="M65" s="83"/>
    </row>
    <row r="66" spans="1:13" ht="30" customHeight="1" x14ac:dyDescent="0.3">
      <c r="A66" s="42"/>
      <c r="B66" s="38"/>
      <c r="C66" s="40" t="s">
        <v>118</v>
      </c>
      <c r="D66" s="38" t="s">
        <v>47</v>
      </c>
      <c r="E66" s="39"/>
      <c r="F66" s="38"/>
      <c r="G66" s="60" t="s">
        <v>20</v>
      </c>
      <c r="H66" s="20"/>
      <c r="I66" s="51">
        <f t="shared" ref="I66" si="9">H66*1.2</f>
        <v>0</v>
      </c>
      <c r="J66" s="47"/>
      <c r="K66" s="48"/>
      <c r="L66" s="47"/>
      <c r="M66" s="83"/>
    </row>
    <row r="67" spans="1:13" ht="30" customHeight="1" x14ac:dyDescent="0.3">
      <c r="A67" s="42" t="s">
        <v>99</v>
      </c>
      <c r="B67" s="43" t="s">
        <v>48</v>
      </c>
      <c r="C67" s="44"/>
      <c r="D67" s="45"/>
      <c r="E67" s="46"/>
      <c r="F67" s="45"/>
      <c r="G67" s="59"/>
      <c r="H67" s="47"/>
      <c r="I67" s="52"/>
      <c r="J67" s="47"/>
      <c r="K67" s="52"/>
      <c r="L67" s="47"/>
      <c r="M67" s="83"/>
    </row>
    <row r="68" spans="1:13" ht="30" customHeight="1" x14ac:dyDescent="0.3">
      <c r="A68" s="42"/>
      <c r="B68" s="38"/>
      <c r="C68" s="40"/>
      <c r="D68" s="38" t="s">
        <v>49</v>
      </c>
      <c r="E68" s="39"/>
      <c r="F68" s="38"/>
      <c r="G68" s="60" t="s">
        <v>20</v>
      </c>
      <c r="H68" s="47"/>
      <c r="I68" s="52"/>
      <c r="J68" s="20"/>
      <c r="K68" s="51">
        <f t="shared" ref="K68" si="10">J68*1.2</f>
        <v>0</v>
      </c>
      <c r="L68" s="47"/>
      <c r="M68" s="83"/>
    </row>
    <row r="69" spans="1:13" ht="30" customHeight="1" x14ac:dyDescent="0.3">
      <c r="A69" s="42"/>
      <c r="B69" s="38"/>
      <c r="C69" s="40"/>
      <c r="D69" s="38" t="s">
        <v>120</v>
      </c>
      <c r="E69" s="39"/>
      <c r="F69" s="38"/>
      <c r="G69" s="60" t="s">
        <v>20</v>
      </c>
      <c r="H69" s="20"/>
      <c r="I69" s="51">
        <f t="shared" si="5"/>
        <v>0</v>
      </c>
      <c r="J69" s="47"/>
      <c r="K69" s="48"/>
      <c r="L69" s="47"/>
      <c r="M69" s="83"/>
    </row>
    <row r="70" spans="1:13" ht="30" customHeight="1" x14ac:dyDescent="0.3">
      <c r="A70" s="42"/>
      <c r="B70" s="38"/>
      <c r="C70" s="40"/>
      <c r="D70" s="38" t="s">
        <v>119</v>
      </c>
      <c r="E70" s="39"/>
      <c r="F70" s="38"/>
      <c r="G70" s="60" t="s">
        <v>20</v>
      </c>
      <c r="H70" s="20"/>
      <c r="I70" s="51">
        <f t="shared" si="5"/>
        <v>0</v>
      </c>
      <c r="J70" s="47"/>
      <c r="K70" s="48"/>
      <c r="L70" s="47"/>
      <c r="M70" s="83"/>
    </row>
    <row r="71" spans="1:13" ht="30" customHeight="1" x14ac:dyDescent="0.3">
      <c r="A71" s="42"/>
      <c r="B71" s="38"/>
      <c r="C71" s="40"/>
      <c r="D71" s="38" t="s">
        <v>121</v>
      </c>
      <c r="E71" s="39"/>
      <c r="F71" s="38"/>
      <c r="G71" s="60" t="s">
        <v>20</v>
      </c>
      <c r="H71" s="20"/>
      <c r="I71" s="51">
        <f t="shared" si="5"/>
        <v>0</v>
      </c>
      <c r="J71" s="47"/>
      <c r="K71" s="48"/>
      <c r="L71" s="47"/>
      <c r="M71" s="83"/>
    </row>
    <row r="72" spans="1:13" ht="30" customHeight="1" x14ac:dyDescent="0.3">
      <c r="A72" s="42"/>
      <c r="B72" s="38"/>
      <c r="C72" s="40"/>
      <c r="D72" s="38" t="s">
        <v>122</v>
      </c>
      <c r="E72" s="39"/>
      <c r="F72" s="38"/>
      <c r="G72" s="60" t="s">
        <v>20</v>
      </c>
      <c r="H72" s="20"/>
      <c r="I72" s="51">
        <f t="shared" si="5"/>
        <v>0</v>
      </c>
      <c r="J72" s="47"/>
      <c r="K72" s="48"/>
      <c r="L72" s="47"/>
      <c r="M72" s="83"/>
    </row>
    <row r="73" spans="1:13" ht="30" customHeight="1" x14ac:dyDescent="0.3">
      <c r="A73" s="42"/>
      <c r="B73" s="38"/>
      <c r="C73" s="40"/>
      <c r="D73" s="38" t="s">
        <v>123</v>
      </c>
      <c r="E73" s="39"/>
      <c r="F73" s="38"/>
      <c r="G73" s="60" t="s">
        <v>20</v>
      </c>
      <c r="H73" s="20"/>
      <c r="I73" s="51">
        <f t="shared" si="5"/>
        <v>0</v>
      </c>
      <c r="J73" s="47"/>
      <c r="K73" s="48"/>
      <c r="L73" s="47"/>
      <c r="M73" s="83"/>
    </row>
    <row r="74" spans="1:13" ht="30" customHeight="1" x14ac:dyDescent="0.3">
      <c r="A74" s="42"/>
      <c r="B74" s="38"/>
      <c r="C74" s="40"/>
      <c r="D74" s="38" t="s">
        <v>124</v>
      </c>
      <c r="E74" s="39"/>
      <c r="F74" s="38"/>
      <c r="G74" s="60" t="s">
        <v>20</v>
      </c>
      <c r="H74" s="20"/>
      <c r="I74" s="51">
        <f t="shared" si="5"/>
        <v>0</v>
      </c>
      <c r="J74" s="47"/>
      <c r="K74" s="48"/>
      <c r="L74" s="47"/>
      <c r="M74" s="83"/>
    </row>
    <row r="75" spans="1:13" ht="30" customHeight="1" x14ac:dyDescent="0.3">
      <c r="A75" s="42"/>
      <c r="B75" s="43"/>
      <c r="C75" s="40"/>
      <c r="D75" s="38" t="s">
        <v>50</v>
      </c>
      <c r="E75" s="39"/>
      <c r="F75" s="38"/>
      <c r="G75" s="60" t="s">
        <v>20</v>
      </c>
      <c r="H75" s="47"/>
      <c r="I75" s="48"/>
      <c r="J75" s="47"/>
      <c r="K75" s="48"/>
      <c r="L75" s="20"/>
      <c r="M75" s="84">
        <f t="shared" ref="M75:M77" si="11">L75*1.2</f>
        <v>0</v>
      </c>
    </row>
    <row r="76" spans="1:13" ht="30" customHeight="1" x14ac:dyDescent="0.3">
      <c r="A76" s="42"/>
      <c r="B76" s="43"/>
      <c r="C76" s="40"/>
      <c r="D76" s="38" t="s">
        <v>51</v>
      </c>
      <c r="E76" s="39"/>
      <c r="F76" s="38"/>
      <c r="G76" s="60" t="s">
        <v>20</v>
      </c>
      <c r="H76" s="47"/>
      <c r="I76" s="48"/>
      <c r="J76" s="47"/>
      <c r="K76" s="48"/>
      <c r="L76" s="20"/>
      <c r="M76" s="84">
        <f t="shared" si="11"/>
        <v>0</v>
      </c>
    </row>
    <row r="77" spans="1:13" ht="30" customHeight="1" x14ac:dyDescent="0.3">
      <c r="A77" s="42"/>
      <c r="B77" s="43"/>
      <c r="C77" s="40"/>
      <c r="D77" s="38" t="s">
        <v>52</v>
      </c>
      <c r="E77" s="39"/>
      <c r="F77" s="38"/>
      <c r="G77" s="60" t="s">
        <v>20</v>
      </c>
      <c r="H77" s="47"/>
      <c r="I77" s="48"/>
      <c r="J77" s="47"/>
      <c r="K77" s="48"/>
      <c r="L77" s="20"/>
      <c r="M77" s="84">
        <f t="shared" si="11"/>
        <v>0</v>
      </c>
    </row>
    <row r="78" spans="1:13" ht="30" customHeight="1" x14ac:dyDescent="0.3">
      <c r="A78" s="42" t="s">
        <v>100</v>
      </c>
      <c r="B78" s="43" t="s">
        <v>53</v>
      </c>
      <c r="C78" s="44"/>
      <c r="D78" s="45"/>
      <c r="E78" s="46"/>
      <c r="F78" s="45"/>
      <c r="G78" s="59"/>
      <c r="H78" s="47"/>
      <c r="I78" s="52"/>
      <c r="J78" s="47"/>
      <c r="K78" s="52"/>
      <c r="L78" s="47"/>
      <c r="M78" s="83"/>
    </row>
    <row r="79" spans="1:13" ht="30" customHeight="1" x14ac:dyDescent="0.3">
      <c r="A79" s="42"/>
      <c r="B79" s="38"/>
      <c r="C79" s="40"/>
      <c r="D79" s="38" t="s">
        <v>49</v>
      </c>
      <c r="E79" s="39"/>
      <c r="F79" s="38"/>
      <c r="G79" s="60" t="s">
        <v>20</v>
      </c>
      <c r="H79" s="47"/>
      <c r="I79" s="52"/>
      <c r="J79" s="20"/>
      <c r="K79" s="51">
        <f t="shared" ref="K79" si="12">J79*1.2</f>
        <v>0</v>
      </c>
      <c r="L79" s="47"/>
      <c r="M79" s="83"/>
    </row>
    <row r="80" spans="1:13" ht="30" customHeight="1" x14ac:dyDescent="0.3">
      <c r="A80" s="42"/>
      <c r="B80" s="38"/>
      <c r="C80" s="40"/>
      <c r="D80" s="38" t="s">
        <v>129</v>
      </c>
      <c r="E80" s="39"/>
      <c r="F80" s="38"/>
      <c r="G80" s="60" t="s">
        <v>20</v>
      </c>
      <c r="H80" s="20"/>
      <c r="I80" s="51">
        <f t="shared" ref="I80:I95" si="13">H80*1.2</f>
        <v>0</v>
      </c>
      <c r="J80" s="47"/>
      <c r="K80" s="48"/>
      <c r="L80" s="47"/>
      <c r="M80" s="83"/>
    </row>
    <row r="81" spans="1:13" ht="30" customHeight="1" x14ac:dyDescent="0.3">
      <c r="A81" s="42"/>
      <c r="B81" s="38"/>
      <c r="C81" s="40"/>
      <c r="D81" s="38" t="s">
        <v>128</v>
      </c>
      <c r="E81" s="39"/>
      <c r="F81" s="38"/>
      <c r="G81" s="60" t="s">
        <v>20</v>
      </c>
      <c r="H81" s="20"/>
      <c r="I81" s="51">
        <f t="shared" si="13"/>
        <v>0</v>
      </c>
      <c r="J81" s="47"/>
      <c r="K81" s="48"/>
      <c r="L81" s="47"/>
      <c r="M81" s="83"/>
    </row>
    <row r="82" spans="1:13" ht="30" customHeight="1" x14ac:dyDescent="0.3">
      <c r="A82" s="42"/>
      <c r="B82" s="38"/>
      <c r="C82" s="40"/>
      <c r="D82" s="38" t="s">
        <v>127</v>
      </c>
      <c r="E82" s="39"/>
      <c r="F82" s="38"/>
      <c r="G82" s="60" t="s">
        <v>20</v>
      </c>
      <c r="H82" s="20"/>
      <c r="I82" s="51">
        <f t="shared" si="13"/>
        <v>0</v>
      </c>
      <c r="J82" s="47"/>
      <c r="K82" s="48"/>
      <c r="L82" s="47"/>
      <c r="M82" s="83"/>
    </row>
    <row r="83" spans="1:13" ht="30" customHeight="1" x14ac:dyDescent="0.3">
      <c r="A83" s="42"/>
      <c r="B83" s="38"/>
      <c r="C83" s="40"/>
      <c r="D83" s="38" t="s">
        <v>130</v>
      </c>
      <c r="E83" s="39"/>
      <c r="F83" s="38"/>
      <c r="G83" s="60" t="s">
        <v>20</v>
      </c>
      <c r="H83" s="20"/>
      <c r="I83" s="51">
        <f t="shared" si="13"/>
        <v>0</v>
      </c>
      <c r="J83" s="47"/>
      <c r="K83" s="48"/>
      <c r="L83" s="47"/>
      <c r="M83" s="83"/>
    </row>
    <row r="84" spans="1:13" ht="30" customHeight="1" x14ac:dyDescent="0.3">
      <c r="A84" s="42"/>
      <c r="B84" s="38"/>
      <c r="C84" s="40"/>
      <c r="D84" s="38" t="s">
        <v>126</v>
      </c>
      <c r="E84" s="39"/>
      <c r="F84" s="38"/>
      <c r="G84" s="60" t="s">
        <v>20</v>
      </c>
      <c r="H84" s="20"/>
      <c r="I84" s="51">
        <f t="shared" si="13"/>
        <v>0</v>
      </c>
      <c r="J84" s="47"/>
      <c r="K84" s="48"/>
      <c r="L84" s="47"/>
      <c r="M84" s="83"/>
    </row>
    <row r="85" spans="1:13" ht="30" customHeight="1" x14ac:dyDescent="0.3">
      <c r="A85" s="42"/>
      <c r="B85" s="38"/>
      <c r="C85" s="40"/>
      <c r="D85" s="38" t="s">
        <v>125</v>
      </c>
      <c r="E85" s="39"/>
      <c r="F85" s="38"/>
      <c r="G85" s="60" t="s">
        <v>20</v>
      </c>
      <c r="H85" s="20"/>
      <c r="I85" s="51">
        <f t="shared" si="13"/>
        <v>0</v>
      </c>
      <c r="J85" s="47"/>
      <c r="K85" s="48"/>
      <c r="L85" s="47"/>
      <c r="M85" s="83"/>
    </row>
    <row r="86" spans="1:13" ht="30" customHeight="1" x14ac:dyDescent="0.3">
      <c r="A86" s="42"/>
      <c r="B86" s="43"/>
      <c r="C86" s="40"/>
      <c r="D86" s="38" t="s">
        <v>54</v>
      </c>
      <c r="E86" s="39"/>
      <c r="F86" s="38"/>
      <c r="G86" s="60" t="s">
        <v>20</v>
      </c>
      <c r="H86" s="47"/>
      <c r="I86" s="48"/>
      <c r="J86" s="47"/>
      <c r="K86" s="48"/>
      <c r="L86" s="20"/>
      <c r="M86" s="84">
        <f t="shared" ref="M86" si="14">L86*1.2</f>
        <v>0</v>
      </c>
    </row>
    <row r="87" spans="1:13" ht="30" customHeight="1" x14ac:dyDescent="0.3">
      <c r="A87" s="42" t="s">
        <v>81</v>
      </c>
      <c r="B87" s="43" t="s">
        <v>55</v>
      </c>
      <c r="C87" s="44"/>
      <c r="D87" s="45"/>
      <c r="E87" s="46"/>
      <c r="F87" s="45"/>
      <c r="G87" s="59"/>
      <c r="H87" s="47"/>
      <c r="I87" s="52"/>
      <c r="J87" s="47"/>
      <c r="K87" s="52"/>
      <c r="L87" s="47"/>
      <c r="M87" s="83"/>
    </row>
    <row r="88" spans="1:13" ht="30" customHeight="1" x14ac:dyDescent="0.3">
      <c r="A88" s="42"/>
      <c r="B88" s="38"/>
      <c r="C88" s="40"/>
      <c r="D88" s="38" t="s">
        <v>56</v>
      </c>
      <c r="E88" s="39"/>
      <c r="F88" s="38"/>
      <c r="G88" s="60" t="s">
        <v>20</v>
      </c>
      <c r="H88" s="47"/>
      <c r="I88" s="52"/>
      <c r="J88" s="20"/>
      <c r="K88" s="51">
        <f t="shared" ref="K88" si="15">J88*1.2</f>
        <v>0</v>
      </c>
      <c r="L88" s="47"/>
      <c r="M88" s="83"/>
    </row>
    <row r="89" spans="1:13" ht="30" customHeight="1" x14ac:dyDescent="0.3">
      <c r="A89" s="42"/>
      <c r="B89" s="38"/>
      <c r="C89" s="40"/>
      <c r="D89" s="38" t="s">
        <v>57</v>
      </c>
      <c r="E89" s="39"/>
      <c r="F89" s="38"/>
      <c r="G89" s="60" t="s">
        <v>20</v>
      </c>
      <c r="H89" s="20"/>
      <c r="I89" s="51">
        <f t="shared" si="13"/>
        <v>0</v>
      </c>
      <c r="J89" s="47"/>
      <c r="K89" s="48"/>
      <c r="L89" s="47"/>
      <c r="M89" s="83"/>
    </row>
    <row r="90" spans="1:13" ht="30" customHeight="1" x14ac:dyDescent="0.3">
      <c r="A90" s="42"/>
      <c r="B90" s="38"/>
      <c r="C90" s="40"/>
      <c r="D90" s="38" t="s">
        <v>58</v>
      </c>
      <c r="E90" s="39"/>
      <c r="F90" s="38"/>
      <c r="G90" s="60" t="s">
        <v>20</v>
      </c>
      <c r="H90" s="20"/>
      <c r="I90" s="51">
        <f t="shared" si="13"/>
        <v>0</v>
      </c>
      <c r="J90" s="47"/>
      <c r="K90" s="48"/>
      <c r="L90" s="47"/>
      <c r="M90" s="83"/>
    </row>
    <row r="91" spans="1:13" ht="30" customHeight="1" x14ac:dyDescent="0.3">
      <c r="A91" s="42"/>
      <c r="B91" s="43"/>
      <c r="C91" s="40"/>
      <c r="D91" s="38" t="s">
        <v>59</v>
      </c>
      <c r="E91" s="39"/>
      <c r="F91" s="38"/>
      <c r="G91" s="60" t="s">
        <v>20</v>
      </c>
      <c r="H91" s="47"/>
      <c r="I91" s="48"/>
      <c r="J91" s="47"/>
      <c r="K91" s="48"/>
      <c r="L91" s="20"/>
      <c r="M91" s="84">
        <f t="shared" ref="M91" si="16">L91*1.2</f>
        <v>0</v>
      </c>
    </row>
    <row r="92" spans="1:13" ht="30" customHeight="1" x14ac:dyDescent="0.3">
      <c r="A92" s="42" t="s">
        <v>101</v>
      </c>
      <c r="B92" s="43" t="s">
        <v>60</v>
      </c>
      <c r="C92" s="44"/>
      <c r="D92" s="45"/>
      <c r="E92" s="46"/>
      <c r="F92" s="45"/>
      <c r="G92" s="59"/>
      <c r="H92" s="47"/>
      <c r="I92" s="52"/>
      <c r="J92" s="47"/>
      <c r="K92" s="48"/>
      <c r="L92" s="47"/>
      <c r="M92" s="83"/>
    </row>
    <row r="93" spans="1:13" ht="30" customHeight="1" x14ac:dyDescent="0.3">
      <c r="A93" s="42"/>
      <c r="B93" s="38"/>
      <c r="C93" s="40"/>
      <c r="D93" s="38" t="s">
        <v>61</v>
      </c>
      <c r="E93" s="39"/>
      <c r="F93" s="38"/>
      <c r="G93" s="60" t="s">
        <v>20</v>
      </c>
      <c r="H93" s="47"/>
      <c r="I93" s="52"/>
      <c r="J93" s="20"/>
      <c r="K93" s="51">
        <f t="shared" ref="K93" si="17">J93*1.2</f>
        <v>0</v>
      </c>
      <c r="L93" s="47"/>
      <c r="M93" s="83"/>
    </row>
    <row r="94" spans="1:13" ht="30" customHeight="1" x14ac:dyDescent="0.3">
      <c r="A94" s="42"/>
      <c r="B94" s="43"/>
      <c r="C94" s="40"/>
      <c r="D94" s="38" t="s">
        <v>62</v>
      </c>
      <c r="E94" s="39"/>
      <c r="F94" s="38"/>
      <c r="G94" s="60" t="s">
        <v>20</v>
      </c>
      <c r="H94" s="20"/>
      <c r="I94" s="51">
        <f t="shared" si="13"/>
        <v>0</v>
      </c>
      <c r="J94" s="47"/>
      <c r="K94" s="48"/>
      <c r="L94" s="47"/>
      <c r="M94" s="83"/>
    </row>
    <row r="95" spans="1:13" ht="30" customHeight="1" x14ac:dyDescent="0.3">
      <c r="A95" s="85"/>
      <c r="B95" s="43"/>
      <c r="C95" s="43"/>
      <c r="D95" s="38" t="s">
        <v>63</v>
      </c>
      <c r="E95" s="43"/>
      <c r="F95" s="43"/>
      <c r="G95" s="60" t="s">
        <v>20</v>
      </c>
      <c r="H95" s="20"/>
      <c r="I95" s="51">
        <f t="shared" si="13"/>
        <v>0</v>
      </c>
      <c r="J95" s="47"/>
      <c r="K95" s="48"/>
      <c r="L95" s="47"/>
      <c r="M95" s="83"/>
    </row>
    <row r="96" spans="1:13" ht="30" customHeight="1" thickBot="1" x14ac:dyDescent="0.35">
      <c r="A96" s="86"/>
      <c r="B96" s="75"/>
      <c r="C96" s="75"/>
      <c r="D96" s="80" t="s">
        <v>59</v>
      </c>
      <c r="E96" s="75"/>
      <c r="F96" s="75"/>
      <c r="G96" s="21" t="s">
        <v>20</v>
      </c>
      <c r="H96" s="97"/>
      <c r="I96" s="98"/>
      <c r="J96" s="97"/>
      <c r="K96" s="98"/>
      <c r="L96" s="22"/>
      <c r="M96" s="87">
        <f t="shared" ref="M96" si="18">L96*1.2</f>
        <v>0</v>
      </c>
    </row>
    <row r="98" spans="1:15" ht="25.05" customHeight="1" thickBot="1" x14ac:dyDescent="0.35">
      <c r="A98" s="73"/>
      <c r="B98" s="37"/>
      <c r="C98" s="36"/>
      <c r="D98" s="37"/>
      <c r="E98" s="36"/>
      <c r="F98" s="37"/>
      <c r="G98" s="36"/>
      <c r="H98" s="36"/>
      <c r="I98" s="36"/>
      <c r="J98" s="36"/>
      <c r="K98" s="36"/>
      <c r="L98" s="36"/>
      <c r="M98" s="36"/>
    </row>
    <row r="99" spans="1:15" ht="25.05" customHeight="1" thickBot="1" x14ac:dyDescent="0.35">
      <c r="A99" s="73"/>
      <c r="B99" s="37"/>
      <c r="C99" s="36"/>
      <c r="D99" s="37"/>
      <c r="E99" s="36"/>
      <c r="F99" s="76" t="s">
        <v>64</v>
      </c>
    </row>
    <row r="100" spans="1:15" ht="25.05" customHeight="1" thickBot="1" x14ac:dyDescent="0.35">
      <c r="B100" s="37"/>
      <c r="C100" s="36"/>
      <c r="D100" s="37"/>
      <c r="E100" s="36"/>
      <c r="F100" s="32" t="s">
        <v>7</v>
      </c>
      <c r="G100" s="15" t="s">
        <v>8</v>
      </c>
      <c r="H100" s="15" t="s">
        <v>11</v>
      </c>
      <c r="I100" s="16" t="s">
        <v>12</v>
      </c>
      <c r="J100" s="15" t="s">
        <v>11</v>
      </c>
      <c r="K100" s="16" t="s">
        <v>12</v>
      </c>
      <c r="L100" s="49"/>
      <c r="M100" s="49"/>
    </row>
    <row r="101" spans="1:15" ht="25.05" customHeight="1" x14ac:dyDescent="0.3">
      <c r="F101" s="33" t="s">
        <v>65</v>
      </c>
      <c r="G101" s="24" t="s">
        <v>66</v>
      </c>
      <c r="H101" s="23"/>
      <c r="I101" s="27">
        <f>H101*1.2</f>
        <v>0</v>
      </c>
      <c r="J101" s="23"/>
      <c r="K101" s="27">
        <f>J101*1.2</f>
        <v>0</v>
      </c>
      <c r="L101" s="50"/>
      <c r="M101" s="50"/>
      <c r="O101" s="18"/>
    </row>
    <row r="102" spans="1:15" ht="25.05" customHeight="1" x14ac:dyDescent="0.3">
      <c r="F102" s="34" t="s">
        <v>67</v>
      </c>
      <c r="G102" s="25" t="s">
        <v>66</v>
      </c>
      <c r="H102" s="20"/>
      <c r="I102" s="28">
        <f>H102*1.2</f>
        <v>0</v>
      </c>
      <c r="J102" s="20"/>
      <c r="K102" s="28">
        <f>J102*1.2</f>
        <v>0</v>
      </c>
      <c r="L102" s="50"/>
      <c r="M102" s="50"/>
    </row>
    <row r="103" spans="1:15" ht="25.05" customHeight="1" thickBot="1" x14ac:dyDescent="0.35">
      <c r="F103" s="35" t="s">
        <v>68</v>
      </c>
      <c r="G103" s="26" t="s">
        <v>69</v>
      </c>
      <c r="H103" s="22"/>
      <c r="I103" s="29">
        <f>H103*1.2</f>
        <v>0</v>
      </c>
      <c r="J103" s="22"/>
      <c r="K103" s="29">
        <f>J103*1.2</f>
        <v>0</v>
      </c>
      <c r="L103" s="50"/>
      <c r="M103" s="50"/>
    </row>
    <row r="106" spans="1:15" ht="25.05" customHeight="1" x14ac:dyDescent="0.3">
      <c r="F106" s="17"/>
      <c r="G106" s="17"/>
    </row>
    <row r="107" spans="1:15" ht="25.05" customHeight="1" x14ac:dyDescent="0.3">
      <c r="F107" s="19"/>
      <c r="G107" s="61"/>
    </row>
    <row r="108" spans="1:15" ht="25.05" customHeight="1" x14ac:dyDescent="0.3">
      <c r="A108" s="74"/>
      <c r="B108" s="37"/>
      <c r="C108" s="36"/>
      <c r="D108" s="37"/>
      <c r="E108" s="36"/>
      <c r="F108" s="19"/>
      <c r="G108" s="61"/>
    </row>
    <row r="109" spans="1:15" ht="25.05" customHeight="1" thickBot="1" x14ac:dyDescent="0.35"/>
    <row r="110" spans="1:15" ht="286.5" customHeight="1" x14ac:dyDescent="0.3">
      <c r="A110" s="105" t="s">
        <v>70</v>
      </c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7"/>
      <c r="N110" s="18"/>
      <c r="O110" s="18"/>
    </row>
    <row r="111" spans="1:15" ht="25.05" customHeight="1" x14ac:dyDescent="0.3">
      <c r="A111" s="108"/>
      <c r="B111" s="109"/>
      <c r="C111" s="109"/>
      <c r="D111" s="109"/>
      <c r="E111" s="109"/>
      <c r="F111" s="109"/>
      <c r="G111" s="109"/>
      <c r="H111" s="109"/>
      <c r="I111" s="109"/>
      <c r="J111" s="109"/>
      <c r="K111" s="109"/>
      <c r="L111" s="109"/>
      <c r="M111" s="110"/>
    </row>
    <row r="112" spans="1:15" ht="25.05" customHeight="1" x14ac:dyDescent="0.3">
      <c r="A112" s="108"/>
      <c r="B112" s="109"/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10"/>
    </row>
    <row r="113" spans="1:13" ht="25.05" customHeight="1" x14ac:dyDescent="0.3">
      <c r="A113" s="108"/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10"/>
    </row>
    <row r="114" spans="1:13" ht="25.05" customHeight="1" thickBot="1" x14ac:dyDescent="0.35">
      <c r="A114" s="111"/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3"/>
    </row>
  </sheetData>
  <mergeCells count="11">
    <mergeCell ref="A16:L16"/>
    <mergeCell ref="A21:F21"/>
    <mergeCell ref="A110:M114"/>
    <mergeCell ref="A2:K2"/>
    <mergeCell ref="H21:I21"/>
    <mergeCell ref="I5:K5"/>
    <mergeCell ref="I6:K6"/>
    <mergeCell ref="A5:H5"/>
    <mergeCell ref="A6:H6"/>
    <mergeCell ref="J21:K21"/>
    <mergeCell ref="L21:M2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3ef539-c13f-4b03-8e38-68f06f3a7b16">
      <Terms xmlns="http://schemas.microsoft.com/office/infopath/2007/PartnerControls"/>
    </lcf76f155ced4ddcb4097134ff3c332f>
    <TaxCatchAll xmlns="629f5d3e-24a8-4d1e-9b05-2f2e4fa33f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E0061CBCDC41479F43FEA5558AD999" ma:contentTypeVersion="12" ma:contentTypeDescription="Crée un document." ma:contentTypeScope="" ma:versionID="ec0099409309b9506f6d7c19bd933d0b">
  <xsd:schema xmlns:xsd="http://www.w3.org/2001/XMLSchema" xmlns:xs="http://www.w3.org/2001/XMLSchema" xmlns:p="http://schemas.microsoft.com/office/2006/metadata/properties" xmlns:ns2="243ef539-c13f-4b03-8e38-68f06f3a7b16" xmlns:ns3="629f5d3e-24a8-4d1e-9b05-2f2e4fa33f23" targetNamespace="http://schemas.microsoft.com/office/2006/metadata/properties" ma:root="true" ma:fieldsID="943a757e107d2d81ae6456c04a872be1" ns2:_="" ns3:_="">
    <xsd:import namespace="243ef539-c13f-4b03-8e38-68f06f3a7b16"/>
    <xsd:import namespace="629f5d3e-24a8-4d1e-9b05-2f2e4fa33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ef539-c13f-4b03-8e38-68f06f3a7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8051775-912b-487d-8acb-0bdfc17417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9f5d3e-24a8-4d1e-9b05-2f2e4fa33f2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319599f-1af9-4ef3-9e83-c6adf016668a}" ma:internalName="TaxCatchAll" ma:showField="CatchAllData" ma:web="629f5d3e-24a8-4d1e-9b05-2f2e4fa33f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D96A69-A8F1-413E-B2F9-EA7E26346398}">
  <ds:schemaRefs>
    <ds:schemaRef ds:uri="http://purl.org/dc/dcmitype/"/>
    <ds:schemaRef ds:uri="http://purl.org/dc/elements/1.1/"/>
    <ds:schemaRef ds:uri="http://schemas.microsoft.com/office/2006/documentManagement/types"/>
    <ds:schemaRef ds:uri="629f5d3e-24a8-4d1e-9b05-2f2e4fa33f23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43ef539-c13f-4b03-8e38-68f06f3a7b16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85127F3-110D-4DEB-AA1D-D210075225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ef539-c13f-4b03-8e38-68f06f3a7b16"/>
    <ds:schemaRef ds:uri="629f5d3e-24a8-4d1e-9b05-2f2e4fa33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BEDC34B-A0EB-4635-B08F-64C1C3CABA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Manager/>
  <Company>Pôle Emploi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MARCHESSEAU Rejane</cp:lastModifiedBy>
  <cp:revision/>
  <dcterms:created xsi:type="dcterms:W3CDTF">2016-03-30T10:58:34Z</dcterms:created>
  <dcterms:modified xsi:type="dcterms:W3CDTF">2024-01-19T11:21:51Z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0x010100EE4F3D7070A80549A5FC239BE8FEDB36</vt:lpwstr>
  </property>
  <property fmtid="{D5CDD505-2E9C-101B-9397-08002B2CF9AE}" pid="3" name="MediaServiceImageTags">
    <vt:lpwstr/>
  </property>
</Properties>
</file>